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bookViews>
  <sheets>
    <sheet name="2季度" sheetId="1" r:id="rId1"/>
  </sheets>
  <definedNames>
    <definedName name="_xlnm._FilterDatabase" localSheetId="0" hidden="1">'2季度'!$A$2:$K$14</definedName>
    <definedName name="_xlnm.Print_Titles" localSheetId="0">'2季度'!$1:$3</definedName>
  </definedNames>
  <calcPr calcId="144525"/>
</workbook>
</file>

<file path=xl/sharedStrings.xml><?xml version="1.0" encoding="utf-8"?>
<sst xmlns="http://schemas.openxmlformats.org/spreadsheetml/2006/main" count="94" uniqueCount="64">
  <si>
    <t>广西农投糖业集团股份有限公司2024年第二季度招聘职位表</t>
  </si>
  <si>
    <t>序号</t>
  </si>
  <si>
    <t>招聘单位</t>
  </si>
  <si>
    <t>招聘岗位</t>
  </si>
  <si>
    <t>招聘
人数</t>
  </si>
  <si>
    <t>条件</t>
  </si>
  <si>
    <t>任职要求</t>
  </si>
  <si>
    <t>岗位职责</t>
  </si>
  <si>
    <t>工作地点</t>
  </si>
  <si>
    <t>备注</t>
  </si>
  <si>
    <t>学历</t>
  </si>
  <si>
    <t>学位</t>
  </si>
  <si>
    <t>专业</t>
  </si>
  <si>
    <t>广农糖业本部</t>
  </si>
  <si>
    <t>办公室
宣传主管</t>
  </si>
  <si>
    <t>本科及以上</t>
  </si>
  <si>
    <t>学士</t>
  </si>
  <si>
    <t>中国汉语言文学及文秘类、新闻传播学类</t>
  </si>
  <si>
    <t>1.年龄35周岁及以下；
2．具有三年及以上相关岗位工作经验；
3．具备优秀的文案功底，有较强的材料写作能力，能独立完成文稿的撰写； 
4．熟练使用Office等办公软件，最好具有一定的摄影、图片和视频制作能力； 
5．具有较强的组织领导能力、良好的团队合作精神及较强的对外沟通协调能力； 
6．条件优秀的，可适当放宽。中共党员、具有行政事业单位、大中型企业或新闻媒体相关岗位任职经历者优先。</t>
  </si>
  <si>
    <t>1.负责撰写公司总结、领导讲话稿及综合性汇报材料。
2.负责公司新闻、宣传稿件采写及对外信息报送。
3.负责意识形态建设、精神文明建设工作、新时代文明实践所等意识形态工作阵地的建设和管理。
4.协助组织开展中心组学习。
5.领导临时交办的工作。</t>
  </si>
  <si>
    <t>南宁市</t>
  </si>
  <si>
    <t>标准部
信息化管理岗位</t>
  </si>
  <si>
    <t>计算机科学与技术类、电气、电子及自动化类</t>
  </si>
  <si>
    <t>1．30岁以下，3年以上相关专业工作经验，中级工程师及以上条件者可放宽至35岁。
2．精通局域网的维护及网络安全知识，可熟练进行局域网的搭建和网络设备的基本维护和故障处理。
3．熟悉和掌握各种计算机软硬件，可独立进行安装、调试及故障排除。
4．熟练掌握WINDOWS、linux等主流操作系统的基本操作和维护。
5．熟悉tcp/ip协议体系以及各类路由协议配置、网络攻防等理论知识，熟悉网络安全管理相应技术。
6．较强的工作责任心，良好的沟通能力和团队合作精神。
7. 具备CCIE、HCIE、CISP、CISDSP、PMP证书等优先。</t>
  </si>
  <si>
    <t>1．负责公司信息化建设及管理，维护和监控公司局域网、广域网；负责公司信息系统、中心机房和网络安全的管理、维护、故障排除等工作；
2．负责公司信息化办公设备的软件和桌面系统的日常维护和安装；
3．安装和维护公司信息化办公设备、服务器系统软件和应用软件，同时为其他部门及下属企业提供软硬件技术支持和咨询服务；
4．解决排除各种软硬件故障，做好记录，定期编制信息化建设及运行报告。</t>
  </si>
  <si>
    <t>安环部
安全环保管理员</t>
  </si>
  <si>
    <t>环境科学与工程类、安全科学与工程类、机械类</t>
  </si>
  <si>
    <t>1.年龄35周岁以下；
2.身体健康，可以出差，具备外出培训、办理相关工作业务，或到所属企业（含四博公司）开展安全生产监督检查、考核等工作的能力。
3.具有3年以上专职安全工作经历的优先。
4.具有较强的工作责任心，能接受工作安排加班加点。
5.有较好的团队精神，善于沟通、表达，并具有一定的书面表达能力。</t>
  </si>
  <si>
    <t>1.准确传达公司领导指示和相关精神。
2.向部门经理、副经理及时报告公司安全、环保工作情况。
3.准备相关安全环保工作会议材料，参加公司安全环保会议及相关工作会议。
4.收集、汇总安全生产相关材料和文件资料，综合管理公司生产安全事故和安全生产行政执法统计分析工作。 
5.按照安全标准化要求和体系管理要求整理安全相关文件和材料，分类归档入册。
6.按照部门领导要求起草公司安全管理相关文件。
7.完成农投集团公司、自治区国资委、自治区安委办、安监局、环保局等上级单位相关部门要求的各项材料准备及上报工作。
8.跟踪了解下属企业新建、改建、扩建项目的安全“三同时”进展情况，以及项目实施运行情况。
9.参加公司组织的安全、环保工作检查，对检查出的安全、环境隐患及时汇报部门领导，督促责任单位及时整改，并建立闭环管理台账。
10.参与事故的调查、分析、上报等工作，认真执行“四不放过”原则，协助部门领导和有关部门对事故进行妥善处理。
11.监督、检查所属企业安全、环保日常工作开展情况，收集、汇总各类安全、环保相关材料和资料，做好年度安全、环保工作总结。
12.完成领导授权办理的各项工作任务。</t>
  </si>
  <si>
    <t>南宁明阳制糖有限责任公司</t>
  </si>
  <si>
    <t>企业管理部
人力专员</t>
  </si>
  <si>
    <t>会计学类、统计学类、工商管理类</t>
  </si>
  <si>
    <t>1.年龄35周岁以下；
2.熟悉政府国资国企薪酬管理政策，有3年及以上薪酬管理工作经验，了解相关财务知识；
3.具有较强的文字表达能力，能编制相关管理制度和文字报告；
4.条件优秀的，可适当放宽。具有大型国企管理工作经验或具备中级职称或同级别资格证书的优先。</t>
  </si>
  <si>
    <t>1.负责落实公司本部薪酬、考勤管理；
2.负责落实公司企业负责人薪酬管理，审核所属企业负责人年度薪酬；
3.负责落实公司工资总额的管理，按时向集团公司申报工资总额预算、清算方案，完成年度薪酬审计报告。指导考核所属企业工资总额预算、清算方案和企业年金方案。审核所属企业的薪酬额度，监控所属单位工资总额执行情况；
4.负责具体制定公司休假、考勤、福利等方面管理制度；
5.按期结算借调人员费用及部分单位离退休人员费用；
6.协助完成公司年度薪酬审计；
7.负责落实公司本部管理权限内员工的人事档案管理、公司党委管理人员人事档案管理。</t>
  </si>
  <si>
    <t>江南区吴圩镇</t>
  </si>
  <si>
    <t>南宁糖业宾阳大桥制糖有限责任公司</t>
  </si>
  <si>
    <t>党群工作部
党务专员</t>
  </si>
  <si>
    <t>不限</t>
  </si>
  <si>
    <t>1.年龄35周岁以下；
2.中共党员。热爱党务工作，熟悉党务的基本知识，具有良好的表达、沟通能力。
3.具备较强的写作能力、文字处理能力。能独立撰写党建材料。
4.有较强的组织能力及创新精神，有为企业发展建功立业能力。
5.有团结协作的精神，工作认真负责。</t>
  </si>
  <si>
    <t>（一）负责党建日常管理工作。
（二）负责公司党建考核迎检及对基层党组织的考核工作，并根据问题反馈制定整改措施。
（三）负责草拟党建工作相关管理制度。          （四）负责部门工作总结的编写。           （五）负责基层支部工作：
1.负责对各党支部开展三会一课等组织生活的指导，并开展督查及相关活动材料的收集和提供。
2.负责按党委要求开展两优一先评选活动；开展示范党支部和星级支部评比；推广示范党支部先进经验和做法。</t>
  </si>
  <si>
    <t>宾阳</t>
  </si>
  <si>
    <t>南宁伶利制糖有限责任公司</t>
  </si>
  <si>
    <t>制炼车间
技术员</t>
  </si>
  <si>
    <t>食品科学与工程类，制糖工程专业优先</t>
  </si>
  <si>
    <t>1.35周岁及以下；
2.有车间、生产部门5年及以上工作经历，熟悉糖厂各车间主要生产设备，熟悉项目的立项、实施、验收流程； 
3.熟悉各种办公自动化设备、相关办公软件。</t>
  </si>
  <si>
    <t>1.负责生产工艺的指标跟踪，对生产指标出现异常情况及时查找原因，提出应对措施。
2.做工作总结，写报告、请示等文案。
3.跟踪设备安装质量及进度，协调解决项目实施及检修过程当中存在的问题，并负责协调和联络及其它日常工作；
4.服从领导安排临时性工作。</t>
  </si>
  <si>
    <t>南宁市青秀区伶俐镇</t>
  </si>
  <si>
    <t>南宁东江制糖有限责任公司</t>
  </si>
  <si>
    <t>党群工作部
纪检监察员</t>
  </si>
  <si>
    <t>1.年龄35周岁以下；
2.中共党员。对党忠诚，热爱纪检监察工作。
3.具有中级及以上职称。
4.政治过硬，作风优良，清正廉洁，敢于担当。
5.工作高度负责，具有较强的组织协调能力、分析判断能力、书面表达能力。
6.具有纪检、党务、财务、审计、法律工作经历的，优先考虑。</t>
  </si>
  <si>
    <t>1.协助落实纪检监察的日常工作，参与纪检监察和巡察的日常工作，配合做好各项准备，参与具体实施。
2.负责对公司的重点人群、重点领域开展日常监督，协调推进“三不腐”体制机制建设，协助开展党风廉政建设责任落实情况的监督检查，督促检查公司相关业务部门重点领域落实廉洁风险防控措施。
3.参与案件调查和编写初核报告。
4.协助抓好巡察反馈意见的整改工作。
5.配合做好线索、案件台账和案件资料、巡察材料的收集整理及归档等工作。
6.完成领导临时交办的其他工作任务。</t>
  </si>
  <si>
    <t>武鸣东江</t>
  </si>
  <si>
    <t>南宁云鸥物流股份有限公司</t>
  </si>
  <si>
    <t>财务部
财务</t>
  </si>
  <si>
    <t>工商管理类/会计学类</t>
  </si>
  <si>
    <t>1.35岁周岁以下；
2.一年及以上财务相关工作经验；
3.熟练使用EXCEL、WORD等办公软件；
4.熟悉税务法规，能进行税务筹划，熟悉财务报表的编制和分析；
5.具备良好的沟通能力和团队合作精神；
6.能够承受一定的工作压力，具备较强的学习能力和适应能力；
7.有C1驾照者或初级及以上财务相关职称优先；
8.特别优秀者可以适当放宽要求。</t>
  </si>
  <si>
    <t>1.根据公司财务资金计划、汇报每月执行情况；
2.负责账务处理，协助财务经理开展税务、成本、报表、费用等财务业务工作；
3.熟悉并掌握成本核算内容，归集成本费用，结转收入、成本进行纳税申报；
4.根据结算单，按时按量开具发票；
5.根据公司业务需要及税务新规完成税务变更；
6.完成日常记账凭证录入及相关账务处理；
7.协助上级完成其他工作事项。</t>
  </si>
  <si>
    <t>快消品贸易部
采购员</t>
  </si>
  <si>
    <t>1.35周岁以下，一年及以上相关工作经验；
2.熟悉国家招标投标法及相关法律规定；
3.熟悉国有企业采购流程或政府采购流程；
4.身体健康，吃苦耐劳，服从安排，具有较强的责任心、较强的分析问题和解决问题能力和一定的应急处理能力。</t>
  </si>
  <si>
    <t>1.负责建立健全企业采购管理办法并监督执行；
2.负责建立供应商信息台账，供应商选聘、考核与评价工作；
3.组织公司大宗物资集中采购工作，按照公司相关制度对企业采购的物资进行审核；
4.配合上级公司和相关部门对违规采购行为进行调查并督促整改；
5.负责采购文件、合同的存档管理；
6.负责管理公司招投标工作，监督公司企业的物资公开采购招标工作，受理和处置招标投诉问题。</t>
  </si>
  <si>
    <t>广西舒雅护理用品有限公司</t>
  </si>
  <si>
    <t>市场部
采购员</t>
  </si>
  <si>
    <t>东盟经济技术开发区（里建）</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</si>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</sst>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2"/>
      <name val="宋体"/>
      <charset val="134"/>
    </font>
    <font>
      <sz val="10"/>
      <name val="宋体"/>
      <charset val="134"/>
    </font>
    <font>
      <sz val="18"/>
      <name val="方正小标宋简体"/>
      <charset val="134"/>
    </font>
    <font>
      <sz val="12"/>
      <name val="黑体"/>
      <charset val="134"/>
    </font>
    <font>
      <sz val="10"/>
      <name val="宋体"/>
      <charset val="134"/>
      <scheme val="minor"/>
    </font>
    <font>
      <sz val="9"/>
      <name val="宋体"/>
      <charset val="134"/>
    </font>
    <font>
      <sz val="12"/>
      <name val="宋体"/>
      <charset val="134"/>
      <scheme val="minor"/>
    </font>
    <font>
      <sz val="10"/>
      <name val="黑体"/>
      <charset val="134"/>
    </font>
    <font>
      <strike/>
      <sz val="11"/>
      <name val="宋体"/>
      <charset val="134"/>
    </font>
    <font>
      <sz val="11"/>
      <color theme="1"/>
      <name val="宋体"/>
      <charset val="0"/>
      <scheme val="minor"/>
    </font>
    <font>
      <sz val="11"/>
      <color rgb="FFFA7D00"/>
      <name val="宋体"/>
      <charset val="0"/>
      <scheme val="minor"/>
    </font>
    <font>
      <b/>
      <sz val="11"/>
      <color rgb="FF3F3F3F"/>
      <name val="宋体"/>
      <charset val="0"/>
      <scheme val="minor"/>
    </font>
    <font>
      <sz val="11"/>
      <color theme="0"/>
      <name val="宋体"/>
      <charset val="0"/>
      <scheme val="minor"/>
    </font>
    <font>
      <sz val="11"/>
      <color theme="1"/>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9" fillId="20" borderId="0" applyNumberFormat="0" applyBorder="0" applyAlignment="0" applyProtection="0">
      <alignment vertical="center"/>
    </xf>
    <xf numFmtId="0" fontId="24" fillId="21" borderId="1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13" borderId="0" applyNumberFormat="0" applyBorder="0" applyAlignment="0" applyProtection="0">
      <alignment vertical="center"/>
    </xf>
    <xf numFmtId="0" fontId="15" fillId="9" borderId="0" applyNumberFormat="0" applyBorder="0" applyAlignment="0" applyProtection="0">
      <alignment vertical="center"/>
    </xf>
    <xf numFmtId="43" fontId="13" fillId="0" borderId="0" applyFont="0" applyFill="0" applyBorder="0" applyAlignment="0" applyProtection="0">
      <alignment vertical="center"/>
    </xf>
    <xf numFmtId="0" fontId="12" fillId="28"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17" borderId="13" applyNumberFormat="0" applyFont="0" applyAlignment="0" applyProtection="0">
      <alignment vertical="center"/>
    </xf>
    <xf numFmtId="0" fontId="12" fillId="8"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12" applyNumberFormat="0" applyFill="0" applyAlignment="0" applyProtection="0">
      <alignment vertical="center"/>
    </xf>
    <xf numFmtId="0" fontId="26" fillId="0" borderId="12" applyNumberFormat="0" applyFill="0" applyAlignment="0" applyProtection="0">
      <alignment vertical="center"/>
    </xf>
    <xf numFmtId="0" fontId="12" fillId="32" borderId="0" applyNumberFormat="0" applyBorder="0" applyAlignment="0" applyProtection="0">
      <alignment vertical="center"/>
    </xf>
    <xf numFmtId="0" fontId="18" fillId="0" borderId="14" applyNumberFormat="0" applyFill="0" applyAlignment="0" applyProtection="0">
      <alignment vertical="center"/>
    </xf>
    <xf numFmtId="0" fontId="12" fillId="5" borderId="0" applyNumberFormat="0" applyBorder="0" applyAlignment="0" applyProtection="0">
      <alignment vertical="center"/>
    </xf>
    <xf numFmtId="0" fontId="11" fillId="4" borderId="9" applyNumberFormat="0" applyAlignment="0" applyProtection="0">
      <alignment vertical="center"/>
    </xf>
    <xf numFmtId="0" fontId="20" fillId="4" borderId="11" applyNumberFormat="0" applyAlignment="0" applyProtection="0">
      <alignment vertical="center"/>
    </xf>
    <xf numFmtId="0" fontId="16" fillId="12" borderId="10" applyNumberFormat="0" applyAlignment="0" applyProtection="0">
      <alignment vertical="center"/>
    </xf>
    <xf numFmtId="0" fontId="9" fillId="7" borderId="0" applyNumberFormat="0" applyBorder="0" applyAlignment="0" applyProtection="0">
      <alignment vertical="center"/>
    </xf>
    <xf numFmtId="0" fontId="12" fillId="19" borderId="0" applyNumberFormat="0" applyBorder="0" applyAlignment="0" applyProtection="0">
      <alignment vertical="center"/>
    </xf>
    <xf numFmtId="0" fontId="10" fillId="0" borderId="8" applyNumberFormat="0" applyFill="0" applyAlignment="0" applyProtection="0">
      <alignment vertical="center"/>
    </xf>
    <xf numFmtId="0" fontId="27" fillId="0" borderId="15" applyNumberFormat="0" applyFill="0" applyAlignment="0" applyProtection="0">
      <alignment vertical="center"/>
    </xf>
    <xf numFmtId="0" fontId="28" fillId="31" borderId="0" applyNumberFormat="0" applyBorder="0" applyAlignment="0" applyProtection="0">
      <alignment vertical="center"/>
    </xf>
    <xf numFmtId="0" fontId="25" fillId="25" borderId="0" applyNumberFormat="0" applyBorder="0" applyAlignment="0" applyProtection="0">
      <alignment vertical="center"/>
    </xf>
    <xf numFmtId="0" fontId="9" fillId="16" borderId="0" applyNumberFormat="0" applyBorder="0" applyAlignment="0" applyProtection="0">
      <alignment vertical="center"/>
    </xf>
    <xf numFmtId="0" fontId="12" fillId="6"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9" fillId="30" borderId="0" applyNumberFormat="0" applyBorder="0" applyAlignment="0" applyProtection="0">
      <alignment vertical="center"/>
    </xf>
    <xf numFmtId="0" fontId="9" fillId="24"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9" fillId="23" borderId="0" applyNumberFormat="0" applyBorder="0" applyAlignment="0" applyProtection="0">
      <alignment vertical="center"/>
    </xf>
    <xf numFmtId="0" fontId="9" fillId="2" borderId="0" applyNumberFormat="0" applyBorder="0" applyAlignment="0" applyProtection="0">
      <alignment vertical="center"/>
    </xf>
    <xf numFmtId="0" fontId="12" fillId="27" borderId="0" applyNumberFormat="0" applyBorder="0" applyAlignment="0" applyProtection="0">
      <alignment vertical="center"/>
    </xf>
    <xf numFmtId="0" fontId="9" fillId="26" borderId="0" applyNumberFormat="0" applyBorder="0" applyAlignment="0" applyProtection="0">
      <alignment vertical="center"/>
    </xf>
    <xf numFmtId="0" fontId="12" fillId="29" borderId="0" applyNumberFormat="0" applyBorder="0" applyAlignment="0" applyProtection="0">
      <alignment vertical="center"/>
    </xf>
    <xf numFmtId="0" fontId="12" fillId="14" borderId="0" applyNumberFormat="0" applyBorder="0" applyAlignment="0" applyProtection="0">
      <alignment vertical="center"/>
    </xf>
    <xf numFmtId="0" fontId="9" fillId="22" borderId="0" applyNumberFormat="0" applyBorder="0" applyAlignment="0" applyProtection="0">
      <alignment vertical="center"/>
    </xf>
    <xf numFmtId="0" fontId="12" fillId="10" borderId="0" applyNumberFormat="0" applyBorder="0" applyAlignment="0" applyProtection="0">
      <alignment vertical="center"/>
    </xf>
    <xf numFmtId="0" fontId="0" fillId="0" borderId="0"/>
  </cellStyleXfs>
  <cellXfs count="32">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49"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7" xfId="49" applyNumberFormat="1" applyFont="1" applyFill="1" applyBorder="1" applyAlignment="1">
      <alignment horizontal="left" vertical="top" wrapText="1"/>
    </xf>
    <xf numFmtId="0" fontId="5"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3" xfId="0" applyFont="1" applyFill="1" applyBorder="1">
      <alignment vertical="center"/>
    </xf>
    <xf numFmtId="0" fontId="1" fillId="0" borderId="3" xfId="0" applyFont="1" applyFill="1" applyBorder="1" applyAlignment="1">
      <alignment vertical="center" wrapText="1"/>
    </xf>
    <xf numFmtId="0" fontId="1" fillId="0" borderId="3" xfId="49" applyNumberFormat="1" applyFont="1" applyFill="1" applyBorder="1" applyAlignment="1">
      <alignment horizontal="left" vertical="top" wrapText="1"/>
    </xf>
    <xf numFmtId="0" fontId="5" fillId="0" borderId="3" xfId="49"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招聘职位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4"/>
  <sheetViews>
    <sheetView tabSelected="1" zoomScaleSheetLayoutView="60" workbookViewId="0">
      <selection activeCell="E11" sqref="E11"/>
    </sheetView>
  </sheetViews>
  <sheetFormatPr defaultColWidth="9" defaultRowHeight="15.6"/>
  <cols>
    <col min="1" max="1" width="5" style="2" customWidth="1"/>
    <col min="2" max="2" width="11.1" style="3" customWidth="1"/>
    <col min="3" max="3" width="9.3" style="3" customWidth="1"/>
    <col min="4" max="4" width="5.7" style="3" customWidth="1"/>
    <col min="5" max="5" width="6.3" style="4" customWidth="1"/>
    <col min="6" max="6" width="5.6" style="3" customWidth="1"/>
    <col min="7" max="7" width="7.9" style="3" customWidth="1"/>
    <col min="8" max="8" width="27" style="2" customWidth="1"/>
    <col min="9" max="9" width="26.3" style="5" customWidth="1"/>
    <col min="10" max="10" width="7.7" style="6" customWidth="1"/>
    <col min="11" max="11" width="5.7" style="4" customWidth="1"/>
    <col min="12" max="253" width="9" style="4"/>
  </cols>
  <sheetData>
    <row r="1" ht="35" customHeight="1" spans="1:11">
      <c r="A1" s="7" t="s">
        <v>0</v>
      </c>
      <c r="B1" s="7"/>
      <c r="C1" s="7"/>
      <c r="D1" s="7"/>
      <c r="E1" s="7"/>
      <c r="F1" s="7"/>
      <c r="G1" s="7"/>
      <c r="H1" s="7"/>
      <c r="I1" s="7"/>
      <c r="J1" s="7"/>
      <c r="K1" s="7"/>
    </row>
    <row r="2" ht="28.5" customHeight="1" spans="1:11">
      <c r="A2" s="8" t="s">
        <v>1</v>
      </c>
      <c r="B2" s="8" t="s">
        <v>2</v>
      </c>
      <c r="C2" s="9" t="s">
        <v>3</v>
      </c>
      <c r="D2" s="8" t="s">
        <v>4</v>
      </c>
      <c r="E2" s="10" t="s">
        <v>5</v>
      </c>
      <c r="F2" s="10"/>
      <c r="G2" s="10"/>
      <c r="H2" s="8" t="s">
        <v>6</v>
      </c>
      <c r="I2" s="8" t="s">
        <v>7</v>
      </c>
      <c r="J2" s="8" t="s">
        <v>8</v>
      </c>
      <c r="K2" s="26" t="s">
        <v>9</v>
      </c>
    </row>
    <row r="3" ht="29" customHeight="1" spans="1:11">
      <c r="A3" s="11"/>
      <c r="B3" s="11"/>
      <c r="C3" s="12"/>
      <c r="D3" s="11"/>
      <c r="E3" s="10" t="s">
        <v>10</v>
      </c>
      <c r="F3" s="10" t="s">
        <v>11</v>
      </c>
      <c r="G3" s="10" t="s">
        <v>12</v>
      </c>
      <c r="H3" s="11"/>
      <c r="I3" s="11"/>
      <c r="J3" s="11"/>
      <c r="K3" s="26"/>
    </row>
    <row r="4" s="1" customFormat="1" ht="206" customHeight="1" spans="1:253">
      <c r="A4" s="13">
        <v>1</v>
      </c>
      <c r="B4" s="14" t="s">
        <v>13</v>
      </c>
      <c r="C4" s="15" t="s">
        <v>14</v>
      </c>
      <c r="D4" s="16">
        <v>1</v>
      </c>
      <c r="E4" s="14" t="s">
        <v>15</v>
      </c>
      <c r="F4" s="14" t="s">
        <v>16</v>
      </c>
      <c r="G4" s="13" t="s">
        <v>17</v>
      </c>
      <c r="H4" s="17" t="s">
        <v>18</v>
      </c>
      <c r="I4" s="17" t="s">
        <v>19</v>
      </c>
      <c r="J4" s="14" t="s">
        <v>20</v>
      </c>
      <c r="K4" s="27"/>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row>
    <row r="5" s="1" customFormat="1" ht="233" customHeight="1" spans="1:253">
      <c r="A5" s="13">
        <v>2</v>
      </c>
      <c r="B5" s="14" t="s">
        <v>13</v>
      </c>
      <c r="C5" s="15" t="s">
        <v>21</v>
      </c>
      <c r="D5" s="14">
        <v>1</v>
      </c>
      <c r="E5" s="14" t="s">
        <v>15</v>
      </c>
      <c r="F5" s="14" t="s">
        <v>16</v>
      </c>
      <c r="G5" s="14" t="s">
        <v>22</v>
      </c>
      <c r="H5" s="17" t="s">
        <v>23</v>
      </c>
      <c r="I5" s="17" t="s">
        <v>24</v>
      </c>
      <c r="J5" s="14" t="s">
        <v>20</v>
      </c>
      <c r="K5" s="27"/>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row>
    <row r="6" s="1" customFormat="1" ht="409" customHeight="1" spans="1:253">
      <c r="A6" s="13">
        <v>3</v>
      </c>
      <c r="B6" s="14" t="s">
        <v>13</v>
      </c>
      <c r="C6" s="15" t="s">
        <v>25</v>
      </c>
      <c r="D6" s="14">
        <v>1</v>
      </c>
      <c r="E6" s="14" t="s">
        <v>15</v>
      </c>
      <c r="F6" s="14" t="s">
        <v>16</v>
      </c>
      <c r="G6" s="14" t="s">
        <v>26</v>
      </c>
      <c r="H6" s="17" t="s">
        <v>27</v>
      </c>
      <c r="I6" s="17" t="s">
        <v>28</v>
      </c>
      <c r="J6" s="14" t="s">
        <v>20</v>
      </c>
      <c r="K6" s="28"/>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row>
    <row r="7" s="1" customFormat="1" ht="255" customHeight="1" spans="1:253">
      <c r="A7" s="13">
        <v>4</v>
      </c>
      <c r="B7" s="14" t="s">
        <v>29</v>
      </c>
      <c r="C7" s="15" t="s">
        <v>30</v>
      </c>
      <c r="D7" s="14">
        <v>1</v>
      </c>
      <c r="E7" s="14" t="s">
        <v>15</v>
      </c>
      <c r="F7" s="14" t="s">
        <v>16</v>
      </c>
      <c r="G7" s="14" t="s">
        <v>31</v>
      </c>
      <c r="H7" s="18" t="s">
        <v>32</v>
      </c>
      <c r="I7" s="17" t="s">
        <v>33</v>
      </c>
      <c r="J7" s="14" t="s">
        <v>34</v>
      </c>
      <c r="K7" s="28"/>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row>
    <row r="8" s="1" customFormat="1" ht="198" customHeight="1" spans="1:253">
      <c r="A8" s="13">
        <v>5</v>
      </c>
      <c r="B8" s="14" t="s">
        <v>35</v>
      </c>
      <c r="C8" s="19" t="s">
        <v>36</v>
      </c>
      <c r="D8" s="13">
        <v>1</v>
      </c>
      <c r="E8" s="14" t="s">
        <v>15</v>
      </c>
      <c r="F8" s="14" t="s">
        <v>37</v>
      </c>
      <c r="G8" s="13" t="s">
        <v>37</v>
      </c>
      <c r="H8" s="20" t="s">
        <v>38</v>
      </c>
      <c r="I8" s="17" t="s">
        <v>39</v>
      </c>
      <c r="J8" s="14" t="s">
        <v>40</v>
      </c>
      <c r="K8" s="28"/>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row>
    <row r="9" s="1" customFormat="1" ht="131" customHeight="1" spans="1:253">
      <c r="A9" s="13">
        <v>6</v>
      </c>
      <c r="B9" s="14" t="s">
        <v>41</v>
      </c>
      <c r="C9" s="15" t="s">
        <v>42</v>
      </c>
      <c r="D9" s="13">
        <v>1</v>
      </c>
      <c r="E9" s="14" t="s">
        <v>15</v>
      </c>
      <c r="F9" s="14" t="s">
        <v>16</v>
      </c>
      <c r="G9" s="13" t="s">
        <v>43</v>
      </c>
      <c r="H9" s="20" t="s">
        <v>44</v>
      </c>
      <c r="I9" s="29" t="s">
        <v>45</v>
      </c>
      <c r="J9" s="13" t="s">
        <v>46</v>
      </c>
      <c r="K9" s="28"/>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row>
    <row r="10" s="1" customFormat="1" ht="221" customHeight="1" spans="1:253">
      <c r="A10" s="13">
        <v>7</v>
      </c>
      <c r="B10" s="14" t="s">
        <v>47</v>
      </c>
      <c r="C10" s="19" t="s">
        <v>48</v>
      </c>
      <c r="D10" s="14">
        <v>1</v>
      </c>
      <c r="E10" s="14" t="s">
        <v>15</v>
      </c>
      <c r="F10" s="14" t="s">
        <v>16</v>
      </c>
      <c r="G10" s="13" t="s">
        <v>37</v>
      </c>
      <c r="H10" s="18" t="s">
        <v>49</v>
      </c>
      <c r="I10" s="17" t="s">
        <v>50</v>
      </c>
      <c r="J10" s="14" t="s">
        <v>51</v>
      </c>
      <c r="K10" s="28"/>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row>
    <row r="11" s="1" customFormat="1" ht="189" customHeight="1" spans="1:253">
      <c r="A11" s="13">
        <v>8</v>
      </c>
      <c r="B11" s="13" t="s">
        <v>52</v>
      </c>
      <c r="C11" s="19" t="s">
        <v>53</v>
      </c>
      <c r="D11" s="13">
        <v>1</v>
      </c>
      <c r="E11" s="13" t="s">
        <v>15</v>
      </c>
      <c r="F11" s="13" t="s">
        <v>37</v>
      </c>
      <c r="G11" s="13" t="s">
        <v>54</v>
      </c>
      <c r="H11" s="21" t="s">
        <v>55</v>
      </c>
      <c r="I11" s="30" t="s">
        <v>56</v>
      </c>
      <c r="J11" s="13" t="s">
        <v>20</v>
      </c>
      <c r="K11" s="28"/>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row>
    <row r="12" s="1" customFormat="1" ht="181" customHeight="1" spans="1:253">
      <c r="A12" s="13">
        <v>9</v>
      </c>
      <c r="B12" s="14" t="s">
        <v>52</v>
      </c>
      <c r="C12" s="15" t="s">
        <v>57</v>
      </c>
      <c r="D12" s="13">
        <v>1</v>
      </c>
      <c r="E12" s="14" t="s">
        <v>15</v>
      </c>
      <c r="F12" s="14" t="s">
        <v>16</v>
      </c>
      <c r="G12" s="13" t="s">
        <v>37</v>
      </c>
      <c r="H12" s="20" t="s">
        <v>58</v>
      </c>
      <c r="I12" s="17" t="s">
        <v>59</v>
      </c>
      <c r="J12" s="13" t="s">
        <v>20</v>
      </c>
      <c r="K12" s="28"/>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row>
    <row r="13" s="1" customFormat="1" ht="186" customHeight="1" spans="1:253">
      <c r="A13" s="13">
        <v>10</v>
      </c>
      <c r="B13" s="14" t="s">
        <v>60</v>
      </c>
      <c r="C13" s="15" t="s">
        <v>61</v>
      </c>
      <c r="D13" s="13">
        <v>1</v>
      </c>
      <c r="E13" s="14" t="s">
        <v>15</v>
      </c>
      <c r="F13" s="14" t="s">
        <v>16</v>
      </c>
      <c r="G13" s="13" t="s">
        <v>37</v>
      </c>
      <c r="H13" s="20" t="s">
        <v>58</v>
      </c>
      <c r="I13" s="17" t="s">
        <v>59</v>
      </c>
      <c r="J13" s="13" t="s">
        <v>62</v>
      </c>
      <c r="K13" s="28"/>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row>
    <row r="14" ht="30" customHeight="1" spans="1:11">
      <c r="A14" s="13"/>
      <c r="B14" s="22" t="s">
        <v>63</v>
      </c>
      <c r="C14" s="22"/>
      <c r="D14" s="23">
        <f>SUM(D4:D13)</f>
        <v>10</v>
      </c>
      <c r="E14" s="24"/>
      <c r="F14" s="24"/>
      <c r="G14" s="24"/>
      <c r="H14" s="25"/>
      <c r="I14" s="18"/>
      <c r="J14" s="31"/>
      <c r="K14" s="28"/>
    </row>
  </sheetData>
  <autoFilter ref="A2:K14">
    <extLst/>
  </autoFilter>
  <mergeCells count="10">
    <mergeCell ref="A1:K1"/>
    <mergeCell ref="E2:G2"/>
    <mergeCell ref="A2:A3"/>
    <mergeCell ref="B2:B3"/>
    <mergeCell ref="C2:C3"/>
    <mergeCell ref="D2:D3"/>
    <mergeCell ref="H2:H3"/>
    <mergeCell ref="I2:I3"/>
    <mergeCell ref="J2:J3"/>
    <mergeCell ref="K2:K3"/>
  </mergeCells>
  <printOptions horizontalCentered="1" verticalCentered="1"/>
  <pageMargins left="0.314583333333333" right="0.118055555555556" top="0.393055555555556" bottom="0.393055555555556" header="0.196527777777778" footer="0.196527777777778"/>
  <pageSetup paperSize="9"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廖宁</dc:creator>
  <cp:lastModifiedBy>廖宁</cp:lastModifiedBy>
  <dcterms:created xsi:type="dcterms:W3CDTF">2024-06-21T08:17:00Z</dcterms:created>
  <dcterms:modified xsi:type="dcterms:W3CDTF">2024-06-24T08:27:47Z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